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深松作业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<sst xmlns="http://schemas.openxmlformats.org/spreadsheetml/2006/main" count="83" uniqueCount="41">
  <si>
    <t>深松作业明细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</si>
  <si>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</si>
  <si>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</si>
  <si>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</si>
  <si>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</si>
  <si>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</si>
  <si>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</si>
  <si>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</si>
  <si>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</si>
  <si>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</si>
  <si>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</si>
  <si>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</si>
  <si>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</si>
  <si>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</si>
  <si>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
重复后面积（亩）</t>
  </si>
  <si>
    <t>跨区作业面积（亩）</t>
  </si>
  <si>
    <t>深度（厘米）</t>
  </si>
  <si>
    <t>达标比率</t>
  </si>
  <si>
    <t>地点</t>
  </si>
  <si>
    <t>山西-吕梁市-柳林县农机服务中心-柳林县惠民农机农民专业合作社</t>
  </si>
  <si>
    <t>1060d6f2</t>
  </si>
  <si>
    <t>东方红504</t>
  </si>
  <si>
    <t>高建廷</t>
  </si>
  <si>
    <t>Y180800524</t>
  </si>
  <si>
    <t>晋1119740</t>
  </si>
  <si>
    <t>深松作业</t>
  </si>
  <si>
    <t>2025-04-15</t>
  </si>
  <si>
    <t>山西省吕梁市柳林县柳林镇柳林县公安局 附近 距离1297.84米</t>
  </si>
  <si>
    <t>2025-04-14</t>
  </si>
  <si>
    <t>山西省吕梁市柳林县柳林镇杨家港桥(二) 附近 距离586.612米</t>
  </si>
  <si>
    <t>2025-04-13</t>
  </si>
  <si>
    <t>山西省吕梁市柳林县柳林镇杨家港桥(二) 附近 距离569.928米</t>
  </si>
  <si>
    <t>2025-04-12</t>
  </si>
  <si>
    <t>山西省吕梁市柳林县柳林镇庄则上 附近 距离237.515米</t>
  </si>
  <si>
    <t>2025-04-11</t>
  </si>
  <si>
    <t>山西省吕梁市柳林县柳林镇柳林县公安局交警大队 附近 距离174.078米</t>
  </si>
  <si>
    <t>2025-04-08</t>
  </si>
  <si>
    <t>山西省吕梁市柳林县柳林镇柳林站 附近 距离2312.99米</t>
  </si>
  <si>
    <t>2025-03-31</t>
  </si>
  <si>
    <t>山西省吕梁市柳林县柳林镇柳林站 附近 距离2379.07米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</si>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</sst>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宋体"/>
      <charset val="134"/>
      <scheme val="minor"/>
    </font>
    <font>
      <b/>
      <sz val="10"/>
      <name val="微软雅黑"/>
      <charset val="134"/>
    </font>
    <font>
      <sz val="10"/>
      <color indexed="8"/>
      <name val="宋体"/>
      <charset val="134"/>
      <scheme val="minor"/>
    </font>
    <font>
      <sz val="10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5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1"/>
  <sheetViews>
    <sheetView tabSelected="1" workbookViewId="0">
      <selection activeCell="S8" sqref="S8"/>
    </sheetView>
  </sheetViews>
  <sheetFormatPr defaultColWidth="9" defaultRowHeight="13.5"/>
  <cols>
    <col min="1" max="1" width="15.625" customWidth="1"/>
    <col min="2" max="9" width="6.625" customWidth="1"/>
    <col min="10" max="10" width="6.875" customWidth="1"/>
    <col min="11" max="12" width="7" customWidth="1"/>
    <col min="13" max="13" width="5.875" customWidth="1"/>
    <col min="14" max="14" width="7" customWidth="1"/>
    <col min="15" max="16" width="4.875" customWidth="1"/>
    <col min="17" max="17" width="5.25" customWidth="1"/>
    <col min="18" max="18" width="15.625" customWidth="1"/>
    <col min="19" max="28" width="12" customWidth="1"/>
  </cols>
  <sheetData>
    <row r="1" spans="1:18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50" customHeight="1" spans="1:18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</row>
    <row r="4" ht="66" spans="1:18">
      <c r="A4" s="3" t="s">
        <v>19</v>
      </c>
      <c r="B4" s="3" t="s">
        <v>20</v>
      </c>
      <c r="C4" s="3" t="s">
        <v>21</v>
      </c>
      <c r="D4" s="3" t="s">
        <v>22</v>
      </c>
      <c r="E4" s="3" t="s">
        <v>23</v>
      </c>
      <c r="F4" s="3" t="s">
        <v>24</v>
      </c>
      <c r="G4" s="4">
        <v>41904306</v>
      </c>
      <c r="H4" s="4">
        <v>277678</v>
      </c>
      <c r="I4" s="3" t="s">
        <v>25</v>
      </c>
      <c r="J4" s="3" t="s">
        <v>26</v>
      </c>
      <c r="K4" s="4">
        <v>16.91</v>
      </c>
      <c r="L4" s="4">
        <v>15.23</v>
      </c>
      <c r="M4" s="4">
        <v>2.3</v>
      </c>
      <c r="N4" s="4">
        <v>12.93</v>
      </c>
      <c r="O4" s="4">
        <v>0</v>
      </c>
      <c r="P4" s="4">
        <v>28</v>
      </c>
      <c r="Q4" s="5">
        <v>0.78</v>
      </c>
      <c r="R4" s="3" t="s">
        <v>27</v>
      </c>
    </row>
    <row r="5" ht="66" spans="1:18">
      <c r="A5" s="3" t="s">
        <v>19</v>
      </c>
      <c r="B5" s="3" t="s">
        <v>20</v>
      </c>
      <c r="C5" s="3" t="s">
        <v>21</v>
      </c>
      <c r="D5" s="3" t="s">
        <v>22</v>
      </c>
      <c r="E5" s="3" t="s">
        <v>23</v>
      </c>
      <c r="F5" s="3" t="s">
        <v>24</v>
      </c>
      <c r="G5" s="4">
        <v>41904306</v>
      </c>
      <c r="H5" s="4">
        <v>277678</v>
      </c>
      <c r="I5" s="3" t="s">
        <v>25</v>
      </c>
      <c r="J5" s="3" t="s">
        <v>28</v>
      </c>
      <c r="K5" s="4">
        <v>25.07</v>
      </c>
      <c r="L5" s="4">
        <v>25.07</v>
      </c>
      <c r="M5" s="4">
        <v>6.36</v>
      </c>
      <c r="N5" s="4">
        <v>18.71</v>
      </c>
      <c r="O5" s="4">
        <v>0</v>
      </c>
      <c r="P5" s="4">
        <v>28</v>
      </c>
      <c r="Q5" s="5">
        <v>0.85</v>
      </c>
      <c r="R5" s="3" t="s">
        <v>29</v>
      </c>
    </row>
    <row r="6" ht="66" spans="1:18">
      <c r="A6" s="3" t="s">
        <v>19</v>
      </c>
      <c r="B6" s="3" t="s">
        <v>20</v>
      </c>
      <c r="C6" s="3" t="s">
        <v>21</v>
      </c>
      <c r="D6" s="3" t="s">
        <v>22</v>
      </c>
      <c r="E6" s="3" t="s">
        <v>23</v>
      </c>
      <c r="F6" s="3" t="s">
        <v>24</v>
      </c>
      <c r="G6" s="4">
        <v>41904306</v>
      </c>
      <c r="H6" s="4">
        <v>277678</v>
      </c>
      <c r="I6" s="3" t="s">
        <v>25</v>
      </c>
      <c r="J6" s="3" t="s">
        <v>30</v>
      </c>
      <c r="K6" s="4">
        <v>11.86</v>
      </c>
      <c r="L6" s="4">
        <v>11.86</v>
      </c>
      <c r="M6" s="4">
        <v>3.56</v>
      </c>
      <c r="N6" s="4">
        <v>8.3</v>
      </c>
      <c r="O6" s="4">
        <v>0</v>
      </c>
      <c r="P6" s="4">
        <v>28</v>
      </c>
      <c r="Q6" s="5">
        <v>0.81</v>
      </c>
      <c r="R6" s="3" t="s">
        <v>31</v>
      </c>
    </row>
    <row r="7" ht="66" spans="1:18">
      <c r="A7" s="3" t="s">
        <v>19</v>
      </c>
      <c r="B7" s="3" t="s">
        <v>20</v>
      </c>
      <c r="C7" s="3" t="s">
        <v>21</v>
      </c>
      <c r="D7" s="3" t="s">
        <v>22</v>
      </c>
      <c r="E7" s="3" t="s">
        <v>23</v>
      </c>
      <c r="F7" s="3" t="s">
        <v>24</v>
      </c>
      <c r="G7" s="4">
        <v>41904306</v>
      </c>
      <c r="H7" s="4">
        <v>277678</v>
      </c>
      <c r="I7" s="3" t="s">
        <v>25</v>
      </c>
      <c r="J7" s="3" t="s">
        <v>32</v>
      </c>
      <c r="K7" s="4">
        <v>22.77</v>
      </c>
      <c r="L7" s="4">
        <v>22.77</v>
      </c>
      <c r="M7" s="4">
        <v>0</v>
      </c>
      <c r="N7" s="4">
        <v>22.77</v>
      </c>
      <c r="O7" s="4">
        <v>0</v>
      </c>
      <c r="P7" s="4">
        <v>28</v>
      </c>
      <c r="Q7" s="5">
        <v>0.85</v>
      </c>
      <c r="R7" s="3" t="s">
        <v>33</v>
      </c>
    </row>
    <row r="8" ht="66" spans="1:18">
      <c r="A8" s="3" t="s">
        <v>19</v>
      </c>
      <c r="B8" s="3" t="s">
        <v>20</v>
      </c>
      <c r="C8" s="3" t="s">
        <v>21</v>
      </c>
      <c r="D8" s="3" t="s">
        <v>22</v>
      </c>
      <c r="E8" s="3" t="s">
        <v>23</v>
      </c>
      <c r="F8" s="3" t="s">
        <v>24</v>
      </c>
      <c r="G8" s="4">
        <v>41904306</v>
      </c>
      <c r="H8" s="4">
        <v>277678</v>
      </c>
      <c r="I8" s="3" t="s">
        <v>25</v>
      </c>
      <c r="J8" s="3" t="s">
        <v>34</v>
      </c>
      <c r="K8" s="4">
        <v>23.94</v>
      </c>
      <c r="L8" s="4">
        <v>23.71</v>
      </c>
      <c r="M8" s="4">
        <v>0</v>
      </c>
      <c r="N8" s="4">
        <v>23.71</v>
      </c>
      <c r="O8" s="4">
        <v>0</v>
      </c>
      <c r="P8" s="4">
        <v>29</v>
      </c>
      <c r="Q8" s="5">
        <v>0.85</v>
      </c>
      <c r="R8" s="3" t="s">
        <v>35</v>
      </c>
    </row>
    <row r="9" ht="66" spans="1:18">
      <c r="A9" s="3" t="s">
        <v>19</v>
      </c>
      <c r="B9" s="3" t="s">
        <v>20</v>
      </c>
      <c r="C9" s="3" t="s">
        <v>21</v>
      </c>
      <c r="D9" s="3" t="s">
        <v>22</v>
      </c>
      <c r="E9" s="3" t="s">
        <v>23</v>
      </c>
      <c r="F9" s="3" t="s">
        <v>24</v>
      </c>
      <c r="G9" s="4">
        <v>41904306</v>
      </c>
      <c r="H9" s="4">
        <v>277678</v>
      </c>
      <c r="I9" s="3" t="s">
        <v>25</v>
      </c>
      <c r="J9" s="3" t="s">
        <v>36</v>
      </c>
      <c r="K9" s="4">
        <v>3.59</v>
      </c>
      <c r="L9" s="4">
        <v>3.59</v>
      </c>
      <c r="M9" s="4">
        <v>0</v>
      </c>
      <c r="N9" s="4">
        <v>3.59</v>
      </c>
      <c r="O9" s="4">
        <v>0</v>
      </c>
      <c r="P9" s="4">
        <v>30</v>
      </c>
      <c r="Q9" s="5">
        <v>0.84</v>
      </c>
      <c r="R9" s="3" t="s">
        <v>37</v>
      </c>
    </row>
    <row r="10" ht="66" spans="1:18">
      <c r="A10" s="3" t="s">
        <v>19</v>
      </c>
      <c r="B10" s="3" t="s">
        <v>20</v>
      </c>
      <c r="C10" s="3" t="s">
        <v>21</v>
      </c>
      <c r="D10" s="3" t="s">
        <v>22</v>
      </c>
      <c r="E10" s="3" t="s">
        <v>23</v>
      </c>
      <c r="F10" s="3" t="s">
        <v>24</v>
      </c>
      <c r="G10" s="4">
        <v>41904306</v>
      </c>
      <c r="H10" s="4">
        <v>277678</v>
      </c>
      <c r="I10" s="3" t="s">
        <v>25</v>
      </c>
      <c r="J10" s="3" t="s">
        <v>38</v>
      </c>
      <c r="K10" s="4">
        <v>1.79</v>
      </c>
      <c r="L10" s="4">
        <v>1.79</v>
      </c>
      <c r="M10" s="4">
        <v>0</v>
      </c>
      <c r="N10" s="4">
        <v>1.79</v>
      </c>
      <c r="O10" s="4">
        <v>0</v>
      </c>
      <c r="P10" s="4">
        <v>30</v>
      </c>
      <c r="Q10" s="5">
        <v>0.94</v>
      </c>
      <c r="R10" s="3" t="s">
        <v>39</v>
      </c>
    </row>
    <row r="11" ht="16.5" spans="1:18">
      <c r="A11" s="6" t="s">
        <v>40</v>
      </c>
      <c r="B11" s="7"/>
      <c r="C11" s="7"/>
      <c r="D11" s="7"/>
      <c r="E11" s="7"/>
      <c r="F11" s="7"/>
      <c r="G11" s="7"/>
      <c r="H11" s="7"/>
      <c r="I11" s="7"/>
      <c r="J11" s="7"/>
      <c r="K11" s="8">
        <f>SUM(K4:K10)</f>
        <v>105.93</v>
      </c>
      <c r="L11" s="8">
        <f>SUM(L4:L10)</f>
        <v>104.02</v>
      </c>
      <c r="M11" s="8">
        <f>SUM(M4:M10)</f>
        <v>12.22</v>
      </c>
      <c r="N11" s="8">
        <f>SUM(N4:N10)</f>
        <v>91.8</v>
      </c>
      <c r="O11" s="8"/>
      <c r="P11" s="8"/>
      <c r="Q11" s="8"/>
      <c r="R11" s="8"/>
    </row>
  </sheetData>
  <mergeCells count="7">
    <mergeCell ref="A11:J11"/>
    <mergeCell ref="T1:T2"/>
    <mergeCell ref="V1:V2"/>
    <mergeCell ref="X1:X2"/>
    <mergeCell ref="Z1:Z2"/>
    <mergeCell ref="AB1:AB2"/>
    <mergeCell ref="A1:R2"/>
  </mergeCells>
  <pageMargins left="0.590277777777778" right="0.393055555555556" top="0.196527777777778" bottom="0.196527777777778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深松作业明细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午夜电波</cp:lastModifiedBy>
  <dcterms:created xsi:type="dcterms:W3CDTF">2025-10-09T09:36:00Z</dcterms:created>
  <dcterms:modified xsi:type="dcterms:W3CDTF">2025-11-05T08:49:51Z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779271AC54F5423580D77EA71421F8DC_13</vt:lpwstr>
  </property>
  <property fmtid="{D5CDD505-2E9C-101B-9397-08002B2CF9AE}" pid="3" name="KSOProductBuildVer">
    <vt:lpwstr>2052-12.1.0.23542</vt:lpwstr>
  </property>
</Properties>
</file>