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<sst xmlns="http://schemas.openxmlformats.org/spreadsheetml/2006/main" count="133" uniqueCount="72">
  <si>
    <t>综合地块</t>
  </si>
  <si>
    <t>车主：张学尧-晋11-02383-15535864112</t>
  </si>
  <si>
    <t>作业时间：2025-01-01 至 2025-11-18</t>
  </si>
  <si>
    <t>序号</t>
  </si>
  <si>
    <t>作业面积(亩)</t>
  </si>
  <si>
    <t>达标面积(亩)</t>
  </si>
  <si>
    <t>重复面积(亩)</t>
  </si>
  <si>
    <t>确认面积(亩)</t>
  </si>
  <si>
    <t>已审核面积(亩)</t>
  </si>
  <si>
    <t>平均深度(厘米)</t>
  </si>
  <si>
    <t>漏耕率</t>
  </si>
  <si>
    <t>作业类型</t>
  </si>
  <si>
    <t>机具类型</t>
  </si>
  <si>
    <t>开始时间</t>
  </si>
  <si>
    <t>结束时间</t>
  </si>
  <si>
    <t>作业里程(米)</t>
  </si>
  <si>
    <t>经度</t>
  </si>
  <si>
    <t>纬度</t>
  </si>
  <si>
    <t>所属</t>
  </si>
  <si>
    <t>位置</t>
  </si>
  <si>
    <t>0%</t>
  </si>
  <si>
    <t>玉米收割</t>
  </si>
  <si>
    <t>收割机（玉米转速）</t>
  </si>
  <si>
    <t>25-11-13 08:32</t>
  </si>
  <si>
    <t>25-11-13 17:02</t>
  </si>
  <si>
    <t>柳林县</t>
  </si>
  <si>
    <r>
      <t>山西省吕梁市柳林县柳林镇.离杜家垣村东北约</t>
    </r>
    <r>
      <rPr>
        <sz val="10"/>
        <rFont val="Arial"/>
        <charset val="0"/>
      </rPr>
      <t>836</t>
    </r>
    <r>
      <rPr>
        <sz val="10"/>
        <rFont val="宋体"/>
        <charset val="0"/>
      </rPr>
      <t>米</t>
    </r>
  </si>
  <si>
    <t>25-11-14 08:07</t>
  </si>
  <si>
    <t>25-11-14 09:01</t>
  </si>
  <si>
    <r>
      <t>山西省吕梁市柳林县柳林镇.离创新双语学校东北约</t>
    </r>
    <r>
      <rPr>
        <sz val="10"/>
        <rFont val="Arial"/>
        <charset val="0"/>
      </rPr>
      <t>878</t>
    </r>
    <r>
      <rPr>
        <sz val="10"/>
        <rFont val="宋体"/>
        <charset val="0"/>
      </rPr>
      <t>米</t>
    </r>
  </si>
  <si>
    <t>25-11-14 09:15</t>
  </si>
  <si>
    <t>25-11-14 10:24</t>
  </si>
  <si>
    <r>
      <t>山西省吕梁市柳林县柳林镇.离创新双语学校东北约</t>
    </r>
    <r>
      <rPr>
        <sz val="10"/>
        <rFont val="Arial"/>
        <charset val="0"/>
      </rPr>
      <t>879</t>
    </r>
    <r>
      <rPr>
        <sz val="10"/>
        <rFont val="宋体"/>
        <charset val="0"/>
      </rPr>
      <t>米</t>
    </r>
  </si>
  <si>
    <t>25-11-14 10:39</t>
  </si>
  <si>
    <t>25-11-14 10:49</t>
  </si>
  <si>
    <r>
      <t>山西省吕梁市柳林县柳林镇.离创新双语学校东北约</t>
    </r>
    <r>
      <rPr>
        <sz val="10"/>
        <rFont val="Arial"/>
        <charset val="0"/>
      </rPr>
      <t>880</t>
    </r>
    <r>
      <rPr>
        <sz val="10"/>
        <rFont val="宋体"/>
        <charset val="0"/>
      </rPr>
      <t>米</t>
    </r>
  </si>
  <si>
    <t>25-11-14 10:51</t>
  </si>
  <si>
    <t>25-11-14 11:00</t>
  </si>
  <si>
    <r>
      <t>山西省吕梁市柳林县柳林镇.离创新双语学校东北约</t>
    </r>
    <r>
      <rPr>
        <sz val="10"/>
        <rFont val="Arial"/>
        <charset val="0"/>
      </rPr>
      <t>881</t>
    </r>
    <r>
      <rPr>
        <sz val="10"/>
        <rFont val="宋体"/>
        <charset val="0"/>
      </rPr>
      <t>米</t>
    </r>
  </si>
  <si>
    <t>25-11-14 11:03</t>
  </si>
  <si>
    <t>25-11-14 11:15</t>
  </si>
  <si>
    <r>
      <t>山西省吕梁市柳林县柳林镇.离创新双语学校东北约</t>
    </r>
    <r>
      <rPr>
        <sz val="10"/>
        <rFont val="Arial"/>
        <charset val="0"/>
      </rPr>
      <t>882</t>
    </r>
    <r>
      <rPr>
        <sz val="10"/>
        <rFont val="宋体"/>
        <charset val="0"/>
      </rPr>
      <t>米</t>
    </r>
  </si>
  <si>
    <t>25-11-14 11:28</t>
  </si>
  <si>
    <t>25-11-14 11:42</t>
  </si>
  <si>
    <r>
      <t>山西省吕梁市柳林县柳林镇.离创新双语学校东北约</t>
    </r>
    <r>
      <rPr>
        <sz val="10"/>
        <rFont val="Arial"/>
        <charset val="0"/>
      </rPr>
      <t>883</t>
    </r>
    <r>
      <rPr>
        <sz val="10"/>
        <rFont val="宋体"/>
        <charset val="0"/>
      </rPr>
      <t>米</t>
    </r>
  </si>
  <si>
    <t>25-11-14 11:45</t>
  </si>
  <si>
    <t>25-11-14 11:52</t>
  </si>
  <si>
    <r>
      <t>山西省吕梁市柳林县柳林镇.离创新双语学校东北约</t>
    </r>
    <r>
      <rPr>
        <sz val="10"/>
        <rFont val="Arial"/>
        <charset val="0"/>
      </rPr>
      <t>884</t>
    </r>
    <r>
      <rPr>
        <sz val="10"/>
        <rFont val="宋体"/>
        <charset val="0"/>
      </rPr>
      <t>米</t>
    </r>
  </si>
  <si>
    <t>25-11-14 12:03</t>
  </si>
  <si>
    <t>25-11-14 13:22</t>
  </si>
  <si>
    <r>
      <t>山西省吕梁市柳林县柳林镇.离创新双语学校东北约</t>
    </r>
    <r>
      <rPr>
        <sz val="10"/>
        <rFont val="Arial"/>
        <charset val="0"/>
      </rPr>
      <t>885</t>
    </r>
    <r>
      <rPr>
        <sz val="10"/>
        <rFont val="宋体"/>
        <charset val="0"/>
      </rPr>
      <t>米</t>
    </r>
  </si>
  <si>
    <t>25-11-14 13:39</t>
  </si>
  <si>
    <t>25-11-14 14:05</t>
  </si>
  <si>
    <t>山西省吕梁市柳林县柳林镇.离辉大峁沟东北约1060米</t>
  </si>
  <si>
    <t>25-11-14 14:38</t>
  </si>
  <si>
    <t>25-11-14 15:55</t>
  </si>
  <si>
    <t>山西省吕梁市柳林县柳林镇.离闫家条隧道东南约1265米</t>
  </si>
  <si>
    <t>25-11-14 16:16</t>
  </si>
  <si>
    <t>25-11-14 17:43</t>
  </si>
  <si>
    <t>山西省吕梁市柳林县柳林镇.离闫家条隧道东南约712米</t>
  </si>
  <si>
    <t>25-11-15 13:41</t>
  </si>
  <si>
    <t>25-11-15 15:31</t>
  </si>
  <si>
    <t>山西省吕梁市柳林县柳林镇.离闫家条隧道东南约1201米</t>
  </si>
  <si>
    <t>25-11-15 15:53</t>
  </si>
  <si>
    <t>25-11-15 17:23</t>
  </si>
  <si>
    <t>山西省吕梁市柳林县柳林镇.离辉大峁沟东北约1274米</t>
  </si>
  <si>
    <t>25-11-15 17:30</t>
  </si>
  <si>
    <t>25-11-15 17:50</t>
  </si>
  <si>
    <t>25-11-16 13:10</t>
  </si>
  <si>
    <t>25-11-16 16:15</t>
  </si>
  <si>
    <t>山西省吕梁市柳林县柳林镇.离闫家条隧道东南约131米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</si>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</sst>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sz val="12"/>
      <color theme="1"/>
      <name val="宋体"/>
      <charset val="134"/>
      <scheme val="minor"/>
    </font>
    <font>
      <b/>
      <sz val="14"/>
      <name val="Arial"/>
      <charset val="0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workbookViewId="0">
      <selection activeCell="B4" sqref="B4:I9"/>
    </sheetView>
  </sheetViews>
  <sheetFormatPr defaultColWidth="9" defaultRowHeight="13.5"/>
  <cols>
    <col min="1" max="1" width="3.875" customWidth="1"/>
    <col min="2" max="9" width="6.75833333333333" customWidth="1"/>
    <col min="14" max="14" width="10.125"/>
    <col min="15" max="15" width="9.25"/>
    <col min="16" max="16" width="5.5" customWidth="1"/>
    <col min="17" max="17" width="25.625" customWidth="1"/>
  </cols>
  <sheetData>
    <row r="1" s="1" customFormat="1" ht="18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12.75" spans="1:17">
      <c r="A2" s="5" t="s">
        <v>1</v>
      </c>
      <c r="B2" s="4"/>
      <c r="C2" s="4"/>
      <c r="D2" s="4"/>
      <c r="E2" s="4"/>
      <c r="F2" s="4"/>
      <c r="G2" s="4"/>
      <c r="H2" s="5" t="s">
        <v>2</v>
      </c>
      <c r="I2" s="4"/>
      <c r="J2" s="4"/>
      <c r="K2" s="4"/>
      <c r="L2" s="4"/>
      <c r="M2" s="4"/>
      <c r="N2" s="4"/>
      <c r="O2" s="4"/>
      <c r="P2" s="4"/>
      <c r="Q2" s="4"/>
    </row>
    <row r="3" s="1" customFormat="1" ht="24.75" spans="1:17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5" t="s">
        <v>15</v>
      </c>
      <c r="N3" s="5" t="s">
        <v>16</v>
      </c>
      <c r="O3" s="5" t="s">
        <v>17</v>
      </c>
      <c r="P3" s="5" t="s">
        <v>18</v>
      </c>
      <c r="Q3" s="5" t="s">
        <v>19</v>
      </c>
    </row>
    <row r="4" s="1" customFormat="1" ht="25.5" spans="1:17">
      <c r="A4" s="5">
        <v>1</v>
      </c>
      <c r="B4" s="5">
        <v>23.79</v>
      </c>
      <c r="C4" s="5">
        <v>23.79</v>
      </c>
      <c r="D4" s="5">
        <v>0</v>
      </c>
      <c r="E4" s="5">
        <v>23.79</v>
      </c>
      <c r="F4" s="5">
        <v>0</v>
      </c>
      <c r="G4" s="5">
        <v>0</v>
      </c>
      <c r="H4" s="5" t="s">
        <v>20</v>
      </c>
      <c r="I4" s="5" t="s">
        <v>21</v>
      </c>
      <c r="J4" s="5" t="s">
        <v>22</v>
      </c>
      <c r="K4" s="5" t="s">
        <v>23</v>
      </c>
      <c r="L4" s="5" t="s">
        <v>24</v>
      </c>
      <c r="M4" s="5">
        <v>12140</v>
      </c>
      <c r="N4" s="5">
        <v>110.89714</v>
      </c>
      <c r="O4" s="5">
        <v>37.399418</v>
      </c>
      <c r="P4" s="5" t="s">
        <v>25</v>
      </c>
      <c r="Q4" s="6" t="s">
        <v>26</v>
      </c>
    </row>
    <row r="5" s="1" customFormat="1" ht="25.5" spans="1:17">
      <c r="A5" s="5">
        <v>2</v>
      </c>
      <c r="B5" s="5">
        <v>2.31</v>
      </c>
      <c r="C5" s="5">
        <v>2.31</v>
      </c>
      <c r="D5" s="5">
        <v>0</v>
      </c>
      <c r="E5" s="5">
        <v>2.31</v>
      </c>
      <c r="F5" s="5">
        <v>0</v>
      </c>
      <c r="G5" s="5">
        <v>0</v>
      </c>
      <c r="H5" s="5" t="s">
        <v>20</v>
      </c>
      <c r="I5" s="5" t="s">
        <v>21</v>
      </c>
      <c r="J5" s="5" t="s">
        <v>22</v>
      </c>
      <c r="K5" s="5" t="s">
        <v>27</v>
      </c>
      <c r="L5" s="5" t="s">
        <v>28</v>
      </c>
      <c r="M5" s="5">
        <v>870.2</v>
      </c>
      <c r="N5" s="5">
        <v>110.89703</v>
      </c>
      <c r="O5" s="5">
        <v>37.400448</v>
      </c>
      <c r="P5" s="5" t="s">
        <v>25</v>
      </c>
      <c r="Q5" s="6" t="s">
        <v>29</v>
      </c>
    </row>
    <row r="6" s="1" customFormat="1" ht="25.5" spans="1:17">
      <c r="A6" s="5">
        <v>3</v>
      </c>
      <c r="B6" s="5">
        <v>3.2</v>
      </c>
      <c r="C6" s="5">
        <v>3.2</v>
      </c>
      <c r="D6" s="5">
        <v>0.92</v>
      </c>
      <c r="E6" s="5">
        <v>2.28</v>
      </c>
      <c r="F6" s="5">
        <v>0</v>
      </c>
      <c r="G6" s="5">
        <v>0</v>
      </c>
      <c r="H6" s="5" t="s">
        <v>20</v>
      </c>
      <c r="I6" s="5" t="s">
        <v>21</v>
      </c>
      <c r="J6" s="5" t="s">
        <v>22</v>
      </c>
      <c r="K6" s="5" t="s">
        <v>30</v>
      </c>
      <c r="L6" s="5" t="s">
        <v>31</v>
      </c>
      <c r="M6" s="5">
        <v>1419</v>
      </c>
      <c r="N6" s="5">
        <v>110.896576</v>
      </c>
      <c r="O6" s="5">
        <v>37.400692</v>
      </c>
      <c r="P6" s="5" t="s">
        <v>25</v>
      </c>
      <c r="Q6" s="6" t="s">
        <v>32</v>
      </c>
    </row>
    <row r="7" s="1" customFormat="1" ht="25.5" spans="1:17">
      <c r="A7" s="5">
        <v>4</v>
      </c>
      <c r="B7" s="5">
        <v>1.01</v>
      </c>
      <c r="C7" s="5">
        <v>1.01</v>
      </c>
      <c r="D7" s="5">
        <v>0.75</v>
      </c>
      <c r="E7" s="5">
        <v>0.26</v>
      </c>
      <c r="F7" s="5">
        <v>0</v>
      </c>
      <c r="G7" s="5">
        <v>0</v>
      </c>
      <c r="H7" s="5" t="s">
        <v>20</v>
      </c>
      <c r="I7" s="5" t="s">
        <v>21</v>
      </c>
      <c r="J7" s="5" t="s">
        <v>22</v>
      </c>
      <c r="K7" s="5" t="s">
        <v>33</v>
      </c>
      <c r="L7" s="5" t="s">
        <v>34</v>
      </c>
      <c r="M7" s="5">
        <v>353.2</v>
      </c>
      <c r="N7" s="5">
        <v>110.89711</v>
      </c>
      <c r="O7" s="5">
        <v>37.40048</v>
      </c>
      <c r="P7" s="5" t="s">
        <v>25</v>
      </c>
      <c r="Q7" s="6" t="s">
        <v>35</v>
      </c>
    </row>
    <row r="8" s="1" customFormat="1" ht="25.5" spans="1:17">
      <c r="A8" s="5">
        <v>5</v>
      </c>
      <c r="B8" s="5">
        <v>1.05</v>
      </c>
      <c r="C8" s="5">
        <v>1.05</v>
      </c>
      <c r="D8" s="5">
        <v>0.59</v>
      </c>
      <c r="E8" s="5">
        <v>0.46</v>
      </c>
      <c r="F8" s="5">
        <v>0</v>
      </c>
      <c r="G8" s="5">
        <v>0</v>
      </c>
      <c r="H8" s="5" t="s">
        <v>20</v>
      </c>
      <c r="I8" s="5" t="s">
        <v>21</v>
      </c>
      <c r="J8" s="5" t="s">
        <v>22</v>
      </c>
      <c r="K8" s="5" t="s">
        <v>36</v>
      </c>
      <c r="L8" s="5" t="s">
        <v>37</v>
      </c>
      <c r="M8" s="5">
        <v>373.2</v>
      </c>
      <c r="N8" s="5">
        <v>110.89744</v>
      </c>
      <c r="O8" s="5">
        <v>37.4</v>
      </c>
      <c r="P8" s="5" t="s">
        <v>25</v>
      </c>
      <c r="Q8" s="6" t="s">
        <v>38</v>
      </c>
    </row>
    <row r="9" s="1" customFormat="1" ht="25.5" spans="1:17">
      <c r="A9" s="5">
        <v>6</v>
      </c>
      <c r="B9" s="5">
        <v>0.94</v>
      </c>
      <c r="C9" s="5">
        <v>0.94</v>
      </c>
      <c r="D9" s="5">
        <v>0</v>
      </c>
      <c r="E9" s="5">
        <v>0.94</v>
      </c>
      <c r="F9" s="5">
        <v>0</v>
      </c>
      <c r="G9" s="5">
        <v>0</v>
      </c>
      <c r="H9" s="5" t="s">
        <v>20</v>
      </c>
      <c r="I9" s="5" t="s">
        <v>21</v>
      </c>
      <c r="J9" s="5" t="s">
        <v>22</v>
      </c>
      <c r="K9" s="5" t="s">
        <v>39</v>
      </c>
      <c r="L9" s="5" t="s">
        <v>40</v>
      </c>
      <c r="M9" s="5">
        <v>298.1</v>
      </c>
      <c r="N9" s="5">
        <v>110.8971</v>
      </c>
      <c r="O9" s="5">
        <v>37.399956</v>
      </c>
      <c r="P9" s="5" t="s">
        <v>25</v>
      </c>
      <c r="Q9" s="6" t="s">
        <v>41</v>
      </c>
    </row>
    <row r="10" s="1" customFormat="1" ht="25.5" spans="1:17">
      <c r="A10" s="5">
        <v>7</v>
      </c>
      <c r="B10" s="5">
        <v>1.54</v>
      </c>
      <c r="C10" s="5">
        <v>1.54</v>
      </c>
      <c r="D10" s="5">
        <v>0</v>
      </c>
      <c r="E10" s="5">
        <v>1.54</v>
      </c>
      <c r="F10" s="5">
        <v>0</v>
      </c>
      <c r="G10" s="5">
        <v>0</v>
      </c>
      <c r="H10" s="5" t="s">
        <v>20</v>
      </c>
      <c r="I10" s="5" t="s">
        <v>21</v>
      </c>
      <c r="J10" s="5" t="s">
        <v>22</v>
      </c>
      <c r="K10" s="5" t="s">
        <v>42</v>
      </c>
      <c r="L10" s="5" t="s">
        <v>43</v>
      </c>
      <c r="M10" s="5">
        <v>565.9</v>
      </c>
      <c r="N10" s="5">
        <v>110.897064</v>
      </c>
      <c r="O10" s="5">
        <v>37.400005</v>
      </c>
      <c r="P10" s="5" t="s">
        <v>25</v>
      </c>
      <c r="Q10" s="6" t="s">
        <v>44</v>
      </c>
    </row>
    <row r="11" s="1" customFormat="1" ht="25.5" spans="1:17">
      <c r="A11" s="5">
        <v>8</v>
      </c>
      <c r="B11" s="5">
        <v>0.84</v>
      </c>
      <c r="C11" s="5">
        <v>0.84</v>
      </c>
      <c r="D11" s="5">
        <v>0</v>
      </c>
      <c r="E11" s="5">
        <v>0.84</v>
      </c>
      <c r="F11" s="5">
        <v>0</v>
      </c>
      <c r="G11" s="5">
        <v>0</v>
      </c>
      <c r="H11" s="5" t="s">
        <v>20</v>
      </c>
      <c r="I11" s="5" t="s">
        <v>21</v>
      </c>
      <c r="J11" s="5" t="s">
        <v>22</v>
      </c>
      <c r="K11" s="5" t="s">
        <v>45</v>
      </c>
      <c r="L11" s="5" t="s">
        <v>46</v>
      </c>
      <c r="M11" s="5">
        <v>355.9</v>
      </c>
      <c r="N11" s="5">
        <v>110.896385</v>
      </c>
      <c r="O11" s="5">
        <v>37.399548</v>
      </c>
      <c r="P11" s="5" t="s">
        <v>25</v>
      </c>
      <c r="Q11" s="6" t="s">
        <v>47</v>
      </c>
    </row>
    <row r="12" s="1" customFormat="1" ht="25.5" spans="1:17">
      <c r="A12" s="5">
        <v>9</v>
      </c>
      <c r="B12" s="5">
        <v>1.1</v>
      </c>
      <c r="C12" s="5">
        <v>1.1</v>
      </c>
      <c r="D12" s="5">
        <v>0</v>
      </c>
      <c r="E12" s="5">
        <v>1.1</v>
      </c>
      <c r="F12" s="5">
        <v>0</v>
      </c>
      <c r="G12" s="5">
        <v>0</v>
      </c>
      <c r="H12" s="5" t="s">
        <v>20</v>
      </c>
      <c r="I12" s="5" t="s">
        <v>21</v>
      </c>
      <c r="J12" s="5" t="s">
        <v>22</v>
      </c>
      <c r="K12" s="5" t="s">
        <v>48</v>
      </c>
      <c r="L12" s="5" t="s">
        <v>49</v>
      </c>
      <c r="M12" s="5">
        <v>423.3</v>
      </c>
      <c r="N12" s="5">
        <v>110.89957</v>
      </c>
      <c r="O12" s="5">
        <v>37.399483</v>
      </c>
      <c r="P12" s="5" t="s">
        <v>25</v>
      </c>
      <c r="Q12" s="6" t="s">
        <v>50</v>
      </c>
    </row>
    <row r="13" s="1" customFormat="1" ht="25.5" spans="1:17">
      <c r="A13" s="5">
        <v>10</v>
      </c>
      <c r="B13" s="5">
        <v>0.72</v>
      </c>
      <c r="C13" s="5">
        <v>0.72</v>
      </c>
      <c r="D13" s="5">
        <v>0</v>
      </c>
      <c r="E13" s="5">
        <v>0.72</v>
      </c>
      <c r="F13" s="5">
        <v>0</v>
      </c>
      <c r="G13" s="5">
        <v>0</v>
      </c>
      <c r="H13" s="5" t="s">
        <v>20</v>
      </c>
      <c r="I13" s="5" t="s">
        <v>21</v>
      </c>
      <c r="J13" s="5" t="s">
        <v>22</v>
      </c>
      <c r="K13" s="5" t="s">
        <v>51</v>
      </c>
      <c r="L13" s="5" t="s">
        <v>52</v>
      </c>
      <c r="M13" s="5">
        <v>230.2</v>
      </c>
      <c r="N13" s="5">
        <v>110.89951</v>
      </c>
      <c r="O13" s="5">
        <v>37.40018</v>
      </c>
      <c r="P13" s="5" t="s">
        <v>25</v>
      </c>
      <c r="Q13" s="5" t="s">
        <v>53</v>
      </c>
    </row>
    <row r="14" s="1" customFormat="1" ht="25.5" spans="1:17">
      <c r="A14" s="5">
        <v>11</v>
      </c>
      <c r="B14" s="5">
        <v>6.65</v>
      </c>
      <c r="C14" s="5">
        <v>6.65</v>
      </c>
      <c r="D14" s="5">
        <v>0</v>
      </c>
      <c r="E14" s="5">
        <v>6.65</v>
      </c>
      <c r="F14" s="5">
        <v>0</v>
      </c>
      <c r="G14" s="5">
        <v>0</v>
      </c>
      <c r="H14" s="5" t="s">
        <v>20</v>
      </c>
      <c r="I14" s="5" t="s">
        <v>21</v>
      </c>
      <c r="J14" s="5" t="s">
        <v>22</v>
      </c>
      <c r="K14" s="5" t="s">
        <v>54</v>
      </c>
      <c r="L14" s="5" t="s">
        <v>55</v>
      </c>
      <c r="M14" s="5">
        <v>3007.2</v>
      </c>
      <c r="N14" s="5">
        <v>110.90023</v>
      </c>
      <c r="O14" s="5">
        <v>37.405334</v>
      </c>
      <c r="P14" s="5" t="s">
        <v>25</v>
      </c>
      <c r="Q14" s="5" t="s">
        <v>56</v>
      </c>
    </row>
    <row r="15" s="1" customFormat="1" ht="25.5" spans="1:17">
      <c r="A15" s="5">
        <v>12</v>
      </c>
      <c r="B15" s="5">
        <v>5.2</v>
      </c>
      <c r="C15" s="5">
        <v>5.2</v>
      </c>
      <c r="D15" s="5">
        <v>0</v>
      </c>
      <c r="E15" s="5">
        <v>5.2</v>
      </c>
      <c r="F15" s="5">
        <v>0</v>
      </c>
      <c r="G15" s="5">
        <v>0</v>
      </c>
      <c r="H15" s="5" t="s">
        <v>20</v>
      </c>
      <c r="I15" s="5" t="s">
        <v>21</v>
      </c>
      <c r="J15" s="5" t="s">
        <v>22</v>
      </c>
      <c r="K15" s="5" t="s">
        <v>57</v>
      </c>
      <c r="L15" s="5" t="s">
        <v>58</v>
      </c>
      <c r="M15" s="5">
        <v>2583.4</v>
      </c>
      <c r="N15" s="5">
        <v>110.89672</v>
      </c>
      <c r="O15" s="5">
        <v>37.40975</v>
      </c>
      <c r="P15" s="5" t="s">
        <v>25</v>
      </c>
      <c r="Q15" s="5" t="s">
        <v>59</v>
      </c>
    </row>
    <row r="16" s="1" customFormat="1" ht="25.5" spans="1:17">
      <c r="A16" s="5">
        <v>13</v>
      </c>
      <c r="B16" s="5">
        <v>1.35</v>
      </c>
      <c r="C16" s="5">
        <v>1.35</v>
      </c>
      <c r="D16" s="5">
        <v>0</v>
      </c>
      <c r="E16" s="5">
        <v>1.35</v>
      </c>
      <c r="F16" s="5">
        <v>0</v>
      </c>
      <c r="G16" s="5">
        <v>0</v>
      </c>
      <c r="H16" s="5" t="s">
        <v>20</v>
      </c>
      <c r="I16" s="5" t="s">
        <v>21</v>
      </c>
      <c r="J16" s="5" t="s">
        <v>22</v>
      </c>
      <c r="K16" s="5" t="s">
        <v>60</v>
      </c>
      <c r="L16" s="5" t="s">
        <v>61</v>
      </c>
      <c r="M16" s="5">
        <v>509.9</v>
      </c>
      <c r="N16" s="5">
        <v>110.89936</v>
      </c>
      <c r="O16" s="5">
        <v>37.405884</v>
      </c>
      <c r="P16" s="5" t="s">
        <v>25</v>
      </c>
      <c r="Q16" s="5" t="s">
        <v>62</v>
      </c>
    </row>
    <row r="17" s="1" customFormat="1" ht="25.5" spans="1:17">
      <c r="A17" s="5">
        <v>14</v>
      </c>
      <c r="B17" s="5">
        <v>1.47</v>
      </c>
      <c r="C17" s="5">
        <v>1.47</v>
      </c>
      <c r="D17" s="5">
        <v>0</v>
      </c>
      <c r="E17" s="5">
        <v>1.47</v>
      </c>
      <c r="F17" s="5">
        <v>0</v>
      </c>
      <c r="G17" s="5">
        <v>0</v>
      </c>
      <c r="H17" s="5" t="s">
        <v>20</v>
      </c>
      <c r="I17" s="5" t="s">
        <v>21</v>
      </c>
      <c r="J17" s="5" t="s">
        <v>22</v>
      </c>
      <c r="K17" s="5" t="s">
        <v>63</v>
      </c>
      <c r="L17" s="5" t="s">
        <v>64</v>
      </c>
      <c r="M17" s="5">
        <v>488.4</v>
      </c>
      <c r="N17" s="5">
        <v>110.89903</v>
      </c>
      <c r="O17" s="5">
        <v>37.404366</v>
      </c>
      <c r="P17" s="5" t="s">
        <v>25</v>
      </c>
      <c r="Q17" s="5" t="s">
        <v>65</v>
      </c>
    </row>
    <row r="18" s="1" customFormat="1" ht="25.5" spans="1:17">
      <c r="A18" s="5">
        <v>15</v>
      </c>
      <c r="B18" s="5">
        <v>0.76</v>
      </c>
      <c r="C18" s="5">
        <v>0.76</v>
      </c>
      <c r="D18" s="5">
        <v>0</v>
      </c>
      <c r="E18" s="5">
        <v>0.76</v>
      </c>
      <c r="F18" s="5">
        <v>0</v>
      </c>
      <c r="G18" s="5">
        <v>0</v>
      </c>
      <c r="H18" s="5" t="s">
        <v>20</v>
      </c>
      <c r="I18" s="5" t="s">
        <v>21</v>
      </c>
      <c r="J18" s="5" t="s">
        <v>22</v>
      </c>
      <c r="K18" s="5" t="s">
        <v>66</v>
      </c>
      <c r="L18" s="5" t="s">
        <v>67</v>
      </c>
      <c r="M18" s="5">
        <v>222.9</v>
      </c>
      <c r="N18" s="5">
        <v>110.899994</v>
      </c>
      <c r="O18" s="5">
        <v>37.40504</v>
      </c>
      <c r="P18" s="5" t="s">
        <v>25</v>
      </c>
      <c r="Q18" s="5" t="s">
        <v>62</v>
      </c>
    </row>
    <row r="19" s="1" customFormat="1" ht="25.5" spans="1:17">
      <c r="A19" s="5">
        <v>16</v>
      </c>
      <c r="B19" s="5">
        <v>2.5</v>
      </c>
      <c r="C19" s="5">
        <v>2.5</v>
      </c>
      <c r="D19" s="5">
        <v>0</v>
      </c>
      <c r="E19" s="5">
        <v>2.5</v>
      </c>
      <c r="F19" s="5">
        <v>0</v>
      </c>
      <c r="G19" s="5">
        <v>0</v>
      </c>
      <c r="H19" s="5" t="s">
        <v>20</v>
      </c>
      <c r="I19" s="5" t="s">
        <v>21</v>
      </c>
      <c r="J19" s="5" t="s">
        <v>22</v>
      </c>
      <c r="K19" s="5" t="s">
        <v>68</v>
      </c>
      <c r="L19" s="5" t="s">
        <v>69</v>
      </c>
      <c r="M19" s="5">
        <v>957.1</v>
      </c>
      <c r="N19" s="5">
        <v>110.894295</v>
      </c>
      <c r="O19" s="5">
        <v>37.415226</v>
      </c>
      <c r="P19" s="5" t="s">
        <v>25</v>
      </c>
      <c r="Q19" s="5" t="s">
        <v>70</v>
      </c>
    </row>
    <row r="20" s="2" customFormat="1" ht="14.25" spans="1:17">
      <c r="A20" s="7" t="s">
        <v>71</v>
      </c>
      <c r="B20" s="8">
        <f>SUM(B4:B19)</f>
        <v>54.43</v>
      </c>
      <c r="C20" s="8">
        <f>SUM(C4:C19)</f>
        <v>54.43</v>
      </c>
      <c r="D20" s="8">
        <f>SUM(D4:D19)</f>
        <v>2.26</v>
      </c>
      <c r="E20" s="8">
        <f>SUM(E4:E19)</f>
        <v>52.17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</row>
  </sheetData>
  <mergeCells count="3">
    <mergeCell ref="A1:Q1"/>
    <mergeCell ref="A2:G2"/>
    <mergeCell ref="H2:N2"/>
  </mergeCells>
  <pageMargins left="0.393055555555556" right="0.196527777777778" top="0.590277777777778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2025-11-18T01:59:28Z</dcterms:created>
  <dcterms:modified xsi:type="dcterms:W3CDTF">2025-11-18T02:06:25Z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B59E8DF89FD04D5D9EFDC292A56B890B_11</vt:lpwstr>
  </property>
  <property fmtid="{D5CDD505-2E9C-101B-9397-08002B2CF9AE}" pid="3" name="KSOProductBuildVer">
    <vt:lpwstr>2052-12.1.0.23542</vt:lpwstr>
  </property>
</Properties>
</file>